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ttend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55555"/>
      <sz val="9"/>
    </font>
    <font>
      <b val="1"/>
    </font>
    <font>
      <b val="1"/>
      <color rgb="00FFFFFF"/>
    </font>
    <font>
      <b val="1"/>
      <sz val="8"/>
    </font>
    <font>
      <i val="1"/>
      <color rgb="00777777"/>
      <sz val="9"/>
    </font>
  </fonts>
  <fills count="5">
    <fill>
      <patternFill/>
    </fill>
    <fill>
      <patternFill patternType="gray125"/>
    </fill>
    <fill>
      <patternFill patternType="solid">
        <fgColor rgb="0007302D"/>
      </patternFill>
    </fill>
    <fill>
      <patternFill patternType="solid">
        <fgColor rgb="00E6F3F2"/>
      </patternFill>
    </fill>
    <fill>
      <patternFill patternType="solid">
        <fgColor rgb="000B7A74"/>
      </patternFill>
    </fill>
  </fills>
  <borders count="2">
    <border>
      <left/>
      <right/>
      <top/>
      <bottom/>
      <diagonal/>
    </border>
    <border>
      <left style="thin">
        <color rgb="00B7C4C3"/>
      </left>
      <right style="thin">
        <color rgb="00B7C4C3"/>
      </right>
      <top style="thin">
        <color rgb="00B7C4C3"/>
      </top>
      <bottom style="thin">
        <color rgb="00B7C4C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0" fillId="0" borderId="1" applyAlignment="1" pivotButton="0" quotePrefix="0" xfId="0">
      <alignment horizontal="center"/>
    </xf>
    <xf numFmtId="0" fontId="3" fillId="0" borderId="1" pivotButton="0" quotePrefix="0" xfId="0"/>
    <xf numFmtId="0" fontId="5" fillId="0" borderId="1" pivotButton="0" quotePrefix="0" xfId="0"/>
    <xf numFmtId="164" fontId="3" fillId="0" borderId="1" pivotButton="0" quotePrefix="0" xfId="0"/>
    <xf numFmtId="0" fontId="6" fillId="0" borderId="0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bgColor rgb="00F8CBAD"/>
        </patternFill>
      </fill>
    </dxf>
    <dxf>
      <fill>
        <patternFill patternType="solid">
          <bgColor rgb="00FFE699"/>
        </patternFill>
      </fill>
    </dxf>
    <dxf>
      <fill>
        <patternFill patternType="solid">
          <bgColor rgb="00C6E0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R49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4" customWidth="1" min="3" max="3"/>
    <col width="11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.6" customWidth="1" min="34" max="34"/>
    <col width="3.6" customWidth="1" min="35" max="35"/>
    <col width="8" customWidth="1" min="36" max="36"/>
    <col width="8" customWidth="1" min="37" max="37"/>
    <col width="8" customWidth="1" min="38" max="38"/>
    <col width="9" customWidth="1" min="39" max="39"/>
    <col width="8" customWidth="1" min="40" max="40"/>
    <col width="9" customWidth="1" min="41" max="41"/>
    <col width="12" customWidth="1" min="42" max="42"/>
    <col width="11" customWidth="1" min="43" max="43"/>
    <col width="13" customWidth="1" min="44" max="44"/>
  </cols>
  <sheetData>
    <row r="1" ht="30" customHeight="1">
      <c r="A1" s="1" t="inlineStr">
        <is>
          <t>LABOUR ATTENDANCE REGISTER (HAJIRI)</t>
        </is>
      </c>
    </row>
    <row r="2">
      <c r="A2" s="2" t="inlineStr">
        <is>
          <t>Mark each day: P = present, H = half day, A = absent, L = leave. Totals and wages calculate themselves.</t>
        </is>
      </c>
    </row>
    <row r="3">
      <c r="A3" s="3" t="inlineStr">
        <is>
          <t>Site:</t>
        </is>
      </c>
      <c r="F3" s="3" t="inlineStr">
        <is>
          <t>Month:</t>
        </is>
      </c>
      <c r="S3" s="3" t="inlineStr">
        <is>
          <t>Contractor:</t>
        </is>
      </c>
    </row>
    <row r="4" ht="32" customHeight="1">
      <c r="A4" s="4" t="inlineStr">
        <is>
          <t>S.no</t>
        </is>
      </c>
      <c r="B4" s="4" t="inlineStr">
        <is>
          <t>Worker name</t>
        </is>
      </c>
      <c r="C4" s="4" t="inlineStr">
        <is>
          <t>Trade</t>
        </is>
      </c>
      <c r="D4" s="4" t="inlineStr">
        <is>
          <t>Daily wage (Rs)</t>
        </is>
      </c>
      <c r="E4" s="4" t="inlineStr">
        <is>
          <t>1</t>
        </is>
      </c>
      <c r="F4" s="4" t="inlineStr">
        <is>
          <t>2</t>
        </is>
      </c>
      <c r="G4" s="4" t="inlineStr">
        <is>
          <t>3</t>
        </is>
      </c>
      <c r="H4" s="4" t="inlineStr">
        <is>
          <t>4</t>
        </is>
      </c>
      <c r="I4" s="4" t="inlineStr">
        <is>
          <t>5</t>
        </is>
      </c>
      <c r="J4" s="4" t="inlineStr">
        <is>
          <t>6</t>
        </is>
      </c>
      <c r="K4" s="4" t="inlineStr">
        <is>
          <t>7</t>
        </is>
      </c>
      <c r="L4" s="4" t="inlineStr">
        <is>
          <t>8</t>
        </is>
      </c>
      <c r="M4" s="4" t="inlineStr">
        <is>
          <t>9</t>
        </is>
      </c>
      <c r="N4" s="4" t="inlineStr">
        <is>
          <t>10</t>
        </is>
      </c>
      <c r="O4" s="4" t="inlineStr">
        <is>
          <t>11</t>
        </is>
      </c>
      <c r="P4" s="4" t="inlineStr">
        <is>
          <t>12</t>
        </is>
      </c>
      <c r="Q4" s="4" t="inlineStr">
        <is>
          <t>13</t>
        </is>
      </c>
      <c r="R4" s="4" t="inlineStr">
        <is>
          <t>14</t>
        </is>
      </c>
      <c r="S4" s="4" t="inlineStr">
        <is>
          <t>15</t>
        </is>
      </c>
      <c r="T4" s="4" t="inlineStr">
        <is>
          <t>16</t>
        </is>
      </c>
      <c r="U4" s="4" t="inlineStr">
        <is>
          <t>17</t>
        </is>
      </c>
      <c r="V4" s="4" t="inlineStr">
        <is>
          <t>18</t>
        </is>
      </c>
      <c r="W4" s="4" t="inlineStr">
        <is>
          <t>19</t>
        </is>
      </c>
      <c r="X4" s="4" t="inlineStr">
        <is>
          <t>20</t>
        </is>
      </c>
      <c r="Y4" s="4" t="inlineStr">
        <is>
          <t>21</t>
        </is>
      </c>
      <c r="Z4" s="4" t="inlineStr">
        <is>
          <t>22</t>
        </is>
      </c>
      <c r="AA4" s="4" t="inlineStr">
        <is>
          <t>23</t>
        </is>
      </c>
      <c r="AB4" s="4" t="inlineStr">
        <is>
          <t>24</t>
        </is>
      </c>
      <c r="AC4" s="4" t="inlineStr">
        <is>
          <t>25</t>
        </is>
      </c>
      <c r="AD4" s="4" t="inlineStr">
        <is>
          <t>26</t>
        </is>
      </c>
      <c r="AE4" s="4" t="inlineStr">
        <is>
          <t>27</t>
        </is>
      </c>
      <c r="AF4" s="4" t="inlineStr">
        <is>
          <t>28</t>
        </is>
      </c>
      <c r="AG4" s="4" t="inlineStr">
        <is>
          <t>29</t>
        </is>
      </c>
      <c r="AH4" s="4" t="inlineStr">
        <is>
          <t>30</t>
        </is>
      </c>
      <c r="AI4" s="4" t="inlineStr">
        <is>
          <t>31</t>
        </is>
      </c>
      <c r="AJ4" s="4" t="inlineStr">
        <is>
          <t>Present</t>
        </is>
      </c>
      <c r="AK4" s="4" t="inlineStr">
        <is>
          <t>Half days</t>
        </is>
      </c>
      <c r="AL4" s="4" t="inlineStr">
        <is>
          <t>Absent</t>
        </is>
      </c>
      <c r="AM4" s="4" t="inlineStr">
        <is>
          <t>Payable days</t>
        </is>
      </c>
      <c r="AN4" s="4" t="inlineStr">
        <is>
          <t>OT hours</t>
        </is>
      </c>
      <c r="AO4" s="4" t="inlineStr">
        <is>
          <t>OT rate (Rs/hr)</t>
        </is>
      </c>
      <c r="AP4" s="4" t="inlineStr">
        <is>
          <t>Gross wage (Rs)</t>
        </is>
      </c>
      <c r="AQ4" s="4" t="inlineStr">
        <is>
          <t>Advance paid (Rs)</t>
        </is>
      </c>
      <c r="AR4" s="5" t="inlineStr">
        <is>
          <t>Net payable (Rs)</t>
        </is>
      </c>
    </row>
    <row r="5">
      <c r="A5" s="6" t="n">
        <v>1</v>
      </c>
      <c r="B5" s="6" t="n"/>
      <c r="C5" s="6" t="n"/>
      <c r="D5" s="7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 t="n"/>
      <c r="AI5" s="8" t="n"/>
      <c r="AJ5" s="6">
        <f>COUNTIF(E5:AI5,"P")</f>
        <v/>
      </c>
      <c r="AK5" s="6">
        <f>COUNTIF(E5:AI5,"H")</f>
        <v/>
      </c>
      <c r="AL5" s="6">
        <f>COUNTIF(E5:AI5,"A")</f>
        <v/>
      </c>
      <c r="AM5" s="6">
        <f>AJ5+AK5*0.5</f>
        <v/>
      </c>
      <c r="AN5" s="6" t="n"/>
      <c r="AO5" s="7" t="n"/>
      <c r="AP5" s="7">
        <f>IF(D5="","",AM5*D5+N(AN5)*N(AO5))</f>
        <v/>
      </c>
      <c r="AQ5" s="7" t="n"/>
      <c r="AR5" s="7">
        <f>IF(D5="","",AP5-N(AQ5))</f>
        <v/>
      </c>
    </row>
    <row r="6">
      <c r="A6" s="6" t="n">
        <v>2</v>
      </c>
      <c r="B6" s="6" t="n"/>
      <c r="C6" s="6" t="n"/>
      <c r="D6" s="7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6">
        <f>COUNTIF(E6:AI6,"P")</f>
        <v/>
      </c>
      <c r="AK6" s="6">
        <f>COUNTIF(E6:AI6,"H")</f>
        <v/>
      </c>
      <c r="AL6" s="6">
        <f>COUNTIF(E6:AI6,"A")</f>
        <v/>
      </c>
      <c r="AM6" s="6">
        <f>AJ6+AK6*0.5</f>
        <v/>
      </c>
      <c r="AN6" s="6" t="n"/>
      <c r="AO6" s="7" t="n"/>
      <c r="AP6" s="7">
        <f>IF(D6="","",AM6*D6+N(AN6)*N(AO6))</f>
        <v/>
      </c>
      <c r="AQ6" s="7" t="n"/>
      <c r="AR6" s="7">
        <f>IF(D6="","",AP6-N(AQ6))</f>
        <v/>
      </c>
    </row>
    <row r="7">
      <c r="A7" s="6" t="n">
        <v>3</v>
      </c>
      <c r="B7" s="6" t="n"/>
      <c r="C7" s="6" t="n"/>
      <c r="D7" s="7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 t="n"/>
      <c r="AI7" s="8" t="n"/>
      <c r="AJ7" s="6">
        <f>COUNTIF(E7:AI7,"P")</f>
        <v/>
      </c>
      <c r="AK7" s="6">
        <f>COUNTIF(E7:AI7,"H")</f>
        <v/>
      </c>
      <c r="AL7" s="6">
        <f>COUNTIF(E7:AI7,"A")</f>
        <v/>
      </c>
      <c r="AM7" s="6">
        <f>AJ7+AK7*0.5</f>
        <v/>
      </c>
      <c r="AN7" s="6" t="n"/>
      <c r="AO7" s="7" t="n"/>
      <c r="AP7" s="7">
        <f>IF(D7="","",AM7*D7+N(AN7)*N(AO7))</f>
        <v/>
      </c>
      <c r="AQ7" s="7" t="n"/>
      <c r="AR7" s="7">
        <f>IF(D7="","",AP7-N(AQ7))</f>
        <v/>
      </c>
    </row>
    <row r="8">
      <c r="A8" s="6" t="n">
        <v>4</v>
      </c>
      <c r="B8" s="6" t="n"/>
      <c r="C8" s="6" t="n"/>
      <c r="D8" s="7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 t="n"/>
      <c r="AI8" s="8" t="n"/>
      <c r="AJ8" s="6">
        <f>COUNTIF(E8:AI8,"P")</f>
        <v/>
      </c>
      <c r="AK8" s="6">
        <f>COUNTIF(E8:AI8,"H")</f>
        <v/>
      </c>
      <c r="AL8" s="6">
        <f>COUNTIF(E8:AI8,"A")</f>
        <v/>
      </c>
      <c r="AM8" s="6">
        <f>AJ8+AK8*0.5</f>
        <v/>
      </c>
      <c r="AN8" s="6" t="n"/>
      <c r="AO8" s="7" t="n"/>
      <c r="AP8" s="7">
        <f>IF(D8="","",AM8*D8+N(AN8)*N(AO8))</f>
        <v/>
      </c>
      <c r="AQ8" s="7" t="n"/>
      <c r="AR8" s="7">
        <f>IF(D8="","",AP8-N(AQ8))</f>
        <v/>
      </c>
    </row>
    <row r="9">
      <c r="A9" s="6" t="n">
        <v>5</v>
      </c>
      <c r="B9" s="6" t="n"/>
      <c r="C9" s="6" t="n"/>
      <c r="D9" s="7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 t="n"/>
      <c r="AI9" s="8" t="n"/>
      <c r="AJ9" s="6">
        <f>COUNTIF(E9:AI9,"P")</f>
        <v/>
      </c>
      <c r="AK9" s="6">
        <f>COUNTIF(E9:AI9,"H")</f>
        <v/>
      </c>
      <c r="AL9" s="6">
        <f>COUNTIF(E9:AI9,"A")</f>
        <v/>
      </c>
      <c r="AM9" s="6">
        <f>AJ9+AK9*0.5</f>
        <v/>
      </c>
      <c r="AN9" s="6" t="n"/>
      <c r="AO9" s="7" t="n"/>
      <c r="AP9" s="7">
        <f>IF(D9="","",AM9*D9+N(AN9)*N(AO9))</f>
        <v/>
      </c>
      <c r="AQ9" s="7" t="n"/>
      <c r="AR9" s="7">
        <f>IF(D9="","",AP9-N(AQ9))</f>
        <v/>
      </c>
    </row>
    <row r="10">
      <c r="A10" s="6" t="n">
        <v>6</v>
      </c>
      <c r="B10" s="6" t="n"/>
      <c r="C10" s="6" t="n"/>
      <c r="D10" s="7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 t="n"/>
      <c r="AI10" s="8" t="n"/>
      <c r="AJ10" s="6">
        <f>COUNTIF(E10:AI10,"P")</f>
        <v/>
      </c>
      <c r="AK10" s="6">
        <f>COUNTIF(E10:AI10,"H")</f>
        <v/>
      </c>
      <c r="AL10" s="6">
        <f>COUNTIF(E10:AI10,"A")</f>
        <v/>
      </c>
      <c r="AM10" s="6">
        <f>AJ10+AK10*0.5</f>
        <v/>
      </c>
      <c r="AN10" s="6" t="n"/>
      <c r="AO10" s="7" t="n"/>
      <c r="AP10" s="7">
        <f>IF(D10="","",AM10*D10+N(AN10)*N(AO10))</f>
        <v/>
      </c>
      <c r="AQ10" s="7" t="n"/>
      <c r="AR10" s="7">
        <f>IF(D10="","",AP10-N(AQ10))</f>
        <v/>
      </c>
    </row>
    <row r="11">
      <c r="A11" s="6" t="n">
        <v>7</v>
      </c>
      <c r="B11" s="6" t="n"/>
      <c r="C11" s="6" t="n"/>
      <c r="D11" s="7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 t="n"/>
      <c r="AI11" s="8" t="n"/>
      <c r="AJ11" s="6">
        <f>COUNTIF(E11:AI11,"P")</f>
        <v/>
      </c>
      <c r="AK11" s="6">
        <f>COUNTIF(E11:AI11,"H")</f>
        <v/>
      </c>
      <c r="AL11" s="6">
        <f>COUNTIF(E11:AI11,"A")</f>
        <v/>
      </c>
      <c r="AM11" s="6">
        <f>AJ11+AK11*0.5</f>
        <v/>
      </c>
      <c r="AN11" s="6" t="n"/>
      <c r="AO11" s="7" t="n"/>
      <c r="AP11" s="7">
        <f>IF(D11="","",AM11*D11+N(AN11)*N(AO11))</f>
        <v/>
      </c>
      <c r="AQ11" s="7" t="n"/>
      <c r="AR11" s="7">
        <f>IF(D11="","",AP11-N(AQ11))</f>
        <v/>
      </c>
    </row>
    <row r="12">
      <c r="A12" s="6" t="n">
        <v>8</v>
      </c>
      <c r="B12" s="6" t="n"/>
      <c r="C12" s="6" t="n"/>
      <c r="D12" s="7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 t="n"/>
      <c r="AI12" s="8" t="n"/>
      <c r="AJ12" s="6">
        <f>COUNTIF(E12:AI12,"P")</f>
        <v/>
      </c>
      <c r="AK12" s="6">
        <f>COUNTIF(E12:AI12,"H")</f>
        <v/>
      </c>
      <c r="AL12" s="6">
        <f>COUNTIF(E12:AI12,"A")</f>
        <v/>
      </c>
      <c r="AM12" s="6">
        <f>AJ12+AK12*0.5</f>
        <v/>
      </c>
      <c r="AN12" s="6" t="n"/>
      <c r="AO12" s="7" t="n"/>
      <c r="AP12" s="7">
        <f>IF(D12="","",AM12*D12+N(AN12)*N(AO12))</f>
        <v/>
      </c>
      <c r="AQ12" s="7" t="n"/>
      <c r="AR12" s="7">
        <f>IF(D12="","",AP12-N(AQ12))</f>
        <v/>
      </c>
    </row>
    <row r="13">
      <c r="A13" s="6" t="n">
        <v>9</v>
      </c>
      <c r="B13" s="6" t="n"/>
      <c r="C13" s="6" t="n"/>
      <c r="D13" s="7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 t="n"/>
      <c r="AI13" s="8" t="n"/>
      <c r="AJ13" s="6">
        <f>COUNTIF(E13:AI13,"P")</f>
        <v/>
      </c>
      <c r="AK13" s="6">
        <f>COUNTIF(E13:AI13,"H")</f>
        <v/>
      </c>
      <c r="AL13" s="6">
        <f>COUNTIF(E13:AI13,"A")</f>
        <v/>
      </c>
      <c r="AM13" s="6">
        <f>AJ13+AK13*0.5</f>
        <v/>
      </c>
      <c r="AN13" s="6" t="n"/>
      <c r="AO13" s="7" t="n"/>
      <c r="AP13" s="7">
        <f>IF(D13="","",AM13*D13+N(AN13)*N(AO13))</f>
        <v/>
      </c>
      <c r="AQ13" s="7" t="n"/>
      <c r="AR13" s="7">
        <f>IF(D13="","",AP13-N(AQ13))</f>
        <v/>
      </c>
    </row>
    <row r="14">
      <c r="A14" s="6" t="n">
        <v>10</v>
      </c>
      <c r="B14" s="6" t="n"/>
      <c r="C14" s="6" t="n"/>
      <c r="D14" s="7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 t="n"/>
      <c r="AI14" s="8" t="n"/>
      <c r="AJ14" s="6">
        <f>COUNTIF(E14:AI14,"P")</f>
        <v/>
      </c>
      <c r="AK14" s="6">
        <f>COUNTIF(E14:AI14,"H")</f>
        <v/>
      </c>
      <c r="AL14" s="6">
        <f>COUNTIF(E14:AI14,"A")</f>
        <v/>
      </c>
      <c r="AM14" s="6">
        <f>AJ14+AK14*0.5</f>
        <v/>
      </c>
      <c r="AN14" s="6" t="n"/>
      <c r="AO14" s="7" t="n"/>
      <c r="AP14" s="7">
        <f>IF(D14="","",AM14*D14+N(AN14)*N(AO14))</f>
        <v/>
      </c>
      <c r="AQ14" s="7" t="n"/>
      <c r="AR14" s="7">
        <f>IF(D14="","",AP14-N(AQ14))</f>
        <v/>
      </c>
    </row>
    <row r="15">
      <c r="A15" s="6" t="n">
        <v>11</v>
      </c>
      <c r="B15" s="6" t="n"/>
      <c r="C15" s="6" t="n"/>
      <c r="D15" s="7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 t="n"/>
      <c r="AI15" s="8" t="n"/>
      <c r="AJ15" s="6">
        <f>COUNTIF(E15:AI15,"P")</f>
        <v/>
      </c>
      <c r="AK15" s="6">
        <f>COUNTIF(E15:AI15,"H")</f>
        <v/>
      </c>
      <c r="AL15" s="6">
        <f>COUNTIF(E15:AI15,"A")</f>
        <v/>
      </c>
      <c r="AM15" s="6">
        <f>AJ15+AK15*0.5</f>
        <v/>
      </c>
      <c r="AN15" s="6" t="n"/>
      <c r="AO15" s="7" t="n"/>
      <c r="AP15" s="7">
        <f>IF(D15="","",AM15*D15+N(AN15)*N(AO15))</f>
        <v/>
      </c>
      <c r="AQ15" s="7" t="n"/>
      <c r="AR15" s="7">
        <f>IF(D15="","",AP15-N(AQ15))</f>
        <v/>
      </c>
    </row>
    <row r="16">
      <c r="A16" s="6" t="n">
        <v>12</v>
      </c>
      <c r="B16" s="6" t="n"/>
      <c r="C16" s="6" t="n"/>
      <c r="D16" s="7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 t="n"/>
      <c r="AI16" s="8" t="n"/>
      <c r="AJ16" s="6">
        <f>COUNTIF(E16:AI16,"P")</f>
        <v/>
      </c>
      <c r="AK16" s="6">
        <f>COUNTIF(E16:AI16,"H")</f>
        <v/>
      </c>
      <c r="AL16" s="6">
        <f>COUNTIF(E16:AI16,"A")</f>
        <v/>
      </c>
      <c r="AM16" s="6">
        <f>AJ16+AK16*0.5</f>
        <v/>
      </c>
      <c r="AN16" s="6" t="n"/>
      <c r="AO16" s="7" t="n"/>
      <c r="AP16" s="7">
        <f>IF(D16="","",AM16*D16+N(AN16)*N(AO16))</f>
        <v/>
      </c>
      <c r="AQ16" s="7" t="n"/>
      <c r="AR16" s="7">
        <f>IF(D16="","",AP16-N(AQ16))</f>
        <v/>
      </c>
    </row>
    <row r="17">
      <c r="A17" s="6" t="n">
        <v>13</v>
      </c>
      <c r="B17" s="6" t="n"/>
      <c r="C17" s="6" t="n"/>
      <c r="D17" s="7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6">
        <f>COUNTIF(E17:AI17,"P")</f>
        <v/>
      </c>
      <c r="AK17" s="6">
        <f>COUNTIF(E17:AI17,"H")</f>
        <v/>
      </c>
      <c r="AL17" s="6">
        <f>COUNTIF(E17:AI17,"A")</f>
        <v/>
      </c>
      <c r="AM17" s="6">
        <f>AJ17+AK17*0.5</f>
        <v/>
      </c>
      <c r="AN17" s="6" t="n"/>
      <c r="AO17" s="7" t="n"/>
      <c r="AP17" s="7">
        <f>IF(D17="","",AM17*D17+N(AN17)*N(AO17))</f>
        <v/>
      </c>
      <c r="AQ17" s="7" t="n"/>
      <c r="AR17" s="7">
        <f>IF(D17="","",AP17-N(AQ17))</f>
        <v/>
      </c>
    </row>
    <row r="18">
      <c r="A18" s="6" t="n">
        <v>14</v>
      </c>
      <c r="B18" s="6" t="n"/>
      <c r="C18" s="6" t="n"/>
      <c r="D18" s="7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8" t="n"/>
      <c r="AI18" s="8" t="n"/>
      <c r="AJ18" s="6">
        <f>COUNTIF(E18:AI18,"P")</f>
        <v/>
      </c>
      <c r="AK18" s="6">
        <f>COUNTIF(E18:AI18,"H")</f>
        <v/>
      </c>
      <c r="AL18" s="6">
        <f>COUNTIF(E18:AI18,"A")</f>
        <v/>
      </c>
      <c r="AM18" s="6">
        <f>AJ18+AK18*0.5</f>
        <v/>
      </c>
      <c r="AN18" s="6" t="n"/>
      <c r="AO18" s="7" t="n"/>
      <c r="AP18" s="7">
        <f>IF(D18="","",AM18*D18+N(AN18)*N(AO18))</f>
        <v/>
      </c>
      <c r="AQ18" s="7" t="n"/>
      <c r="AR18" s="7">
        <f>IF(D18="","",AP18-N(AQ18))</f>
        <v/>
      </c>
    </row>
    <row r="19">
      <c r="A19" s="6" t="n">
        <v>15</v>
      </c>
      <c r="B19" s="6" t="n"/>
      <c r="C19" s="6" t="n"/>
      <c r="D19" s="7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8" t="n"/>
      <c r="AI19" s="8" t="n"/>
      <c r="AJ19" s="6">
        <f>COUNTIF(E19:AI19,"P")</f>
        <v/>
      </c>
      <c r="AK19" s="6">
        <f>COUNTIF(E19:AI19,"H")</f>
        <v/>
      </c>
      <c r="AL19" s="6">
        <f>COUNTIF(E19:AI19,"A")</f>
        <v/>
      </c>
      <c r="AM19" s="6">
        <f>AJ19+AK19*0.5</f>
        <v/>
      </c>
      <c r="AN19" s="6" t="n"/>
      <c r="AO19" s="7" t="n"/>
      <c r="AP19" s="7">
        <f>IF(D19="","",AM19*D19+N(AN19)*N(AO19))</f>
        <v/>
      </c>
      <c r="AQ19" s="7" t="n"/>
      <c r="AR19" s="7">
        <f>IF(D19="","",AP19-N(AQ19))</f>
        <v/>
      </c>
    </row>
    <row r="20">
      <c r="A20" s="6" t="n">
        <v>16</v>
      </c>
      <c r="B20" s="6" t="n"/>
      <c r="C20" s="6" t="n"/>
      <c r="D20" s="7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 t="n"/>
      <c r="AI20" s="8" t="n"/>
      <c r="AJ20" s="6">
        <f>COUNTIF(E20:AI20,"P")</f>
        <v/>
      </c>
      <c r="AK20" s="6">
        <f>COUNTIF(E20:AI20,"H")</f>
        <v/>
      </c>
      <c r="AL20" s="6">
        <f>COUNTIF(E20:AI20,"A")</f>
        <v/>
      </c>
      <c r="AM20" s="6">
        <f>AJ20+AK20*0.5</f>
        <v/>
      </c>
      <c r="AN20" s="6" t="n"/>
      <c r="AO20" s="7" t="n"/>
      <c r="AP20" s="7">
        <f>IF(D20="","",AM20*D20+N(AN20)*N(AO20))</f>
        <v/>
      </c>
      <c r="AQ20" s="7" t="n"/>
      <c r="AR20" s="7">
        <f>IF(D20="","",AP20-N(AQ20))</f>
        <v/>
      </c>
    </row>
    <row r="21">
      <c r="A21" s="6" t="n">
        <v>17</v>
      </c>
      <c r="B21" s="6" t="n"/>
      <c r="C21" s="6" t="n"/>
      <c r="D21" s="7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6">
        <f>COUNTIF(E21:AI21,"P")</f>
        <v/>
      </c>
      <c r="AK21" s="6">
        <f>COUNTIF(E21:AI21,"H")</f>
        <v/>
      </c>
      <c r="AL21" s="6">
        <f>COUNTIF(E21:AI21,"A")</f>
        <v/>
      </c>
      <c r="AM21" s="6">
        <f>AJ21+AK21*0.5</f>
        <v/>
      </c>
      <c r="AN21" s="6" t="n"/>
      <c r="AO21" s="7" t="n"/>
      <c r="AP21" s="7">
        <f>IF(D21="","",AM21*D21+N(AN21)*N(AO21))</f>
        <v/>
      </c>
      <c r="AQ21" s="7" t="n"/>
      <c r="AR21" s="7">
        <f>IF(D21="","",AP21-N(AQ21))</f>
        <v/>
      </c>
    </row>
    <row r="22">
      <c r="A22" s="6" t="n">
        <v>18</v>
      </c>
      <c r="B22" s="6" t="n"/>
      <c r="C22" s="6" t="n"/>
      <c r="D22" s="7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  <c r="AD22" s="8" t="n"/>
      <c r="AE22" s="8" t="n"/>
      <c r="AF22" s="8" t="n"/>
      <c r="AG22" s="8" t="n"/>
      <c r="AH22" s="8" t="n"/>
      <c r="AI22" s="8" t="n"/>
      <c r="AJ22" s="6">
        <f>COUNTIF(E22:AI22,"P")</f>
        <v/>
      </c>
      <c r="AK22" s="6">
        <f>COUNTIF(E22:AI22,"H")</f>
        <v/>
      </c>
      <c r="AL22" s="6">
        <f>COUNTIF(E22:AI22,"A")</f>
        <v/>
      </c>
      <c r="AM22" s="6">
        <f>AJ22+AK22*0.5</f>
        <v/>
      </c>
      <c r="AN22" s="6" t="n"/>
      <c r="AO22" s="7" t="n"/>
      <c r="AP22" s="7">
        <f>IF(D22="","",AM22*D22+N(AN22)*N(AO22))</f>
        <v/>
      </c>
      <c r="AQ22" s="7" t="n"/>
      <c r="AR22" s="7">
        <f>IF(D22="","",AP22-N(AQ22))</f>
        <v/>
      </c>
    </row>
    <row r="23">
      <c r="A23" s="6" t="n">
        <v>19</v>
      </c>
      <c r="B23" s="6" t="n"/>
      <c r="C23" s="6" t="n"/>
      <c r="D23" s="7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8" t="n"/>
      <c r="AI23" s="8" t="n"/>
      <c r="AJ23" s="6">
        <f>COUNTIF(E23:AI23,"P")</f>
        <v/>
      </c>
      <c r="AK23" s="6">
        <f>COUNTIF(E23:AI23,"H")</f>
        <v/>
      </c>
      <c r="AL23" s="6">
        <f>COUNTIF(E23:AI23,"A")</f>
        <v/>
      </c>
      <c r="AM23" s="6">
        <f>AJ23+AK23*0.5</f>
        <v/>
      </c>
      <c r="AN23" s="6" t="n"/>
      <c r="AO23" s="7" t="n"/>
      <c r="AP23" s="7">
        <f>IF(D23="","",AM23*D23+N(AN23)*N(AO23))</f>
        <v/>
      </c>
      <c r="AQ23" s="7" t="n"/>
      <c r="AR23" s="7">
        <f>IF(D23="","",AP23-N(AQ23))</f>
        <v/>
      </c>
    </row>
    <row r="24">
      <c r="A24" s="6" t="n">
        <v>20</v>
      </c>
      <c r="B24" s="6" t="n"/>
      <c r="C24" s="6" t="n"/>
      <c r="D24" s="7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8" t="n"/>
      <c r="AI24" s="8" t="n"/>
      <c r="AJ24" s="6">
        <f>COUNTIF(E24:AI24,"P")</f>
        <v/>
      </c>
      <c r="AK24" s="6">
        <f>COUNTIF(E24:AI24,"H")</f>
        <v/>
      </c>
      <c r="AL24" s="6">
        <f>COUNTIF(E24:AI24,"A")</f>
        <v/>
      </c>
      <c r="AM24" s="6">
        <f>AJ24+AK24*0.5</f>
        <v/>
      </c>
      <c r="AN24" s="6" t="n"/>
      <c r="AO24" s="7" t="n"/>
      <c r="AP24" s="7">
        <f>IF(D24="","",AM24*D24+N(AN24)*N(AO24))</f>
        <v/>
      </c>
      <c r="AQ24" s="7" t="n"/>
      <c r="AR24" s="7">
        <f>IF(D24="","",AP24-N(AQ24))</f>
        <v/>
      </c>
    </row>
    <row r="25">
      <c r="A25" s="6" t="n">
        <v>21</v>
      </c>
      <c r="B25" s="6" t="n"/>
      <c r="C25" s="6" t="n"/>
      <c r="D25" s="7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6">
        <f>COUNTIF(E25:AI25,"P")</f>
        <v/>
      </c>
      <c r="AK25" s="6">
        <f>COUNTIF(E25:AI25,"H")</f>
        <v/>
      </c>
      <c r="AL25" s="6">
        <f>COUNTIF(E25:AI25,"A")</f>
        <v/>
      </c>
      <c r="AM25" s="6">
        <f>AJ25+AK25*0.5</f>
        <v/>
      </c>
      <c r="AN25" s="6" t="n"/>
      <c r="AO25" s="7" t="n"/>
      <c r="AP25" s="7">
        <f>IF(D25="","",AM25*D25+N(AN25)*N(AO25))</f>
        <v/>
      </c>
      <c r="AQ25" s="7" t="n"/>
      <c r="AR25" s="7">
        <f>IF(D25="","",AP25-N(AQ25))</f>
        <v/>
      </c>
    </row>
    <row r="26">
      <c r="A26" s="6" t="n">
        <v>22</v>
      </c>
      <c r="B26" s="6" t="n"/>
      <c r="C26" s="6" t="n"/>
      <c r="D26" s="7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  <c r="AA26" s="8" t="n"/>
      <c r="AB26" s="8" t="n"/>
      <c r="AC26" s="8" t="n"/>
      <c r="AD26" s="8" t="n"/>
      <c r="AE26" s="8" t="n"/>
      <c r="AF26" s="8" t="n"/>
      <c r="AG26" s="8" t="n"/>
      <c r="AH26" s="8" t="n"/>
      <c r="AI26" s="8" t="n"/>
      <c r="AJ26" s="6">
        <f>COUNTIF(E26:AI26,"P")</f>
        <v/>
      </c>
      <c r="AK26" s="6">
        <f>COUNTIF(E26:AI26,"H")</f>
        <v/>
      </c>
      <c r="AL26" s="6">
        <f>COUNTIF(E26:AI26,"A")</f>
        <v/>
      </c>
      <c r="AM26" s="6">
        <f>AJ26+AK26*0.5</f>
        <v/>
      </c>
      <c r="AN26" s="6" t="n"/>
      <c r="AO26" s="7" t="n"/>
      <c r="AP26" s="7">
        <f>IF(D26="","",AM26*D26+N(AN26)*N(AO26))</f>
        <v/>
      </c>
      <c r="AQ26" s="7" t="n"/>
      <c r="AR26" s="7">
        <f>IF(D26="","",AP26-N(AQ26))</f>
        <v/>
      </c>
    </row>
    <row r="27">
      <c r="A27" s="6" t="n">
        <v>23</v>
      </c>
      <c r="B27" s="6" t="n"/>
      <c r="C27" s="6" t="n"/>
      <c r="D27" s="7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8" t="n"/>
      <c r="AI27" s="8" t="n"/>
      <c r="AJ27" s="6">
        <f>COUNTIF(E27:AI27,"P")</f>
        <v/>
      </c>
      <c r="AK27" s="6">
        <f>COUNTIF(E27:AI27,"H")</f>
        <v/>
      </c>
      <c r="AL27" s="6">
        <f>COUNTIF(E27:AI27,"A")</f>
        <v/>
      </c>
      <c r="AM27" s="6">
        <f>AJ27+AK27*0.5</f>
        <v/>
      </c>
      <c r="AN27" s="6" t="n"/>
      <c r="AO27" s="7" t="n"/>
      <c r="AP27" s="7">
        <f>IF(D27="","",AM27*D27+N(AN27)*N(AO27))</f>
        <v/>
      </c>
      <c r="AQ27" s="7" t="n"/>
      <c r="AR27" s="7">
        <f>IF(D27="","",AP27-N(AQ27))</f>
        <v/>
      </c>
    </row>
    <row r="28">
      <c r="A28" s="6" t="n">
        <v>24</v>
      </c>
      <c r="B28" s="6" t="n"/>
      <c r="C28" s="6" t="n"/>
      <c r="D28" s="7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8" t="n"/>
      <c r="AI28" s="8" t="n"/>
      <c r="AJ28" s="6">
        <f>COUNTIF(E28:AI28,"P")</f>
        <v/>
      </c>
      <c r="AK28" s="6">
        <f>COUNTIF(E28:AI28,"H")</f>
        <v/>
      </c>
      <c r="AL28" s="6">
        <f>COUNTIF(E28:AI28,"A")</f>
        <v/>
      </c>
      <c r="AM28" s="6">
        <f>AJ28+AK28*0.5</f>
        <v/>
      </c>
      <c r="AN28" s="6" t="n"/>
      <c r="AO28" s="7" t="n"/>
      <c r="AP28" s="7">
        <f>IF(D28="","",AM28*D28+N(AN28)*N(AO28))</f>
        <v/>
      </c>
      <c r="AQ28" s="7" t="n"/>
      <c r="AR28" s="7">
        <f>IF(D28="","",AP28-N(AQ28))</f>
        <v/>
      </c>
    </row>
    <row r="29">
      <c r="A29" s="6" t="n">
        <v>25</v>
      </c>
      <c r="B29" s="6" t="n"/>
      <c r="C29" s="6" t="n"/>
      <c r="D29" s="7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  <c r="Z29" s="8" t="n"/>
      <c r="AA29" s="8" t="n"/>
      <c r="AB29" s="8" t="n"/>
      <c r="AC29" s="8" t="n"/>
      <c r="AD29" s="8" t="n"/>
      <c r="AE29" s="8" t="n"/>
      <c r="AF29" s="8" t="n"/>
      <c r="AG29" s="8" t="n"/>
      <c r="AH29" s="8" t="n"/>
      <c r="AI29" s="8" t="n"/>
      <c r="AJ29" s="6">
        <f>COUNTIF(E29:AI29,"P")</f>
        <v/>
      </c>
      <c r="AK29" s="6">
        <f>COUNTIF(E29:AI29,"H")</f>
        <v/>
      </c>
      <c r="AL29" s="6">
        <f>COUNTIF(E29:AI29,"A")</f>
        <v/>
      </c>
      <c r="AM29" s="6">
        <f>AJ29+AK29*0.5</f>
        <v/>
      </c>
      <c r="AN29" s="6" t="n"/>
      <c r="AO29" s="7" t="n"/>
      <c r="AP29" s="7">
        <f>IF(D29="","",AM29*D29+N(AN29)*N(AO29))</f>
        <v/>
      </c>
      <c r="AQ29" s="7" t="n"/>
      <c r="AR29" s="7">
        <f>IF(D29="","",AP29-N(AQ29))</f>
        <v/>
      </c>
    </row>
    <row r="30">
      <c r="A30" s="6" t="n">
        <v>26</v>
      </c>
      <c r="B30" s="6" t="n"/>
      <c r="C30" s="6" t="n"/>
      <c r="D30" s="7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  <c r="AA30" s="8" t="n"/>
      <c r="AB30" s="8" t="n"/>
      <c r="AC30" s="8" t="n"/>
      <c r="AD30" s="8" t="n"/>
      <c r="AE30" s="8" t="n"/>
      <c r="AF30" s="8" t="n"/>
      <c r="AG30" s="8" t="n"/>
      <c r="AH30" s="8" t="n"/>
      <c r="AI30" s="8" t="n"/>
      <c r="AJ30" s="6">
        <f>COUNTIF(E30:AI30,"P")</f>
        <v/>
      </c>
      <c r="AK30" s="6">
        <f>COUNTIF(E30:AI30,"H")</f>
        <v/>
      </c>
      <c r="AL30" s="6">
        <f>COUNTIF(E30:AI30,"A")</f>
        <v/>
      </c>
      <c r="AM30" s="6">
        <f>AJ30+AK30*0.5</f>
        <v/>
      </c>
      <c r="AN30" s="6" t="n"/>
      <c r="AO30" s="7" t="n"/>
      <c r="AP30" s="7">
        <f>IF(D30="","",AM30*D30+N(AN30)*N(AO30))</f>
        <v/>
      </c>
      <c r="AQ30" s="7" t="n"/>
      <c r="AR30" s="7">
        <f>IF(D30="","",AP30-N(AQ30))</f>
        <v/>
      </c>
    </row>
    <row r="31">
      <c r="A31" s="6" t="n">
        <v>27</v>
      </c>
      <c r="B31" s="6" t="n"/>
      <c r="C31" s="6" t="n"/>
      <c r="D31" s="7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 t="n"/>
      <c r="W31" s="8" t="n"/>
      <c r="X31" s="8" t="n"/>
      <c r="Y31" s="8" t="n"/>
      <c r="Z31" s="8" t="n"/>
      <c r="AA31" s="8" t="n"/>
      <c r="AB31" s="8" t="n"/>
      <c r="AC31" s="8" t="n"/>
      <c r="AD31" s="8" t="n"/>
      <c r="AE31" s="8" t="n"/>
      <c r="AF31" s="8" t="n"/>
      <c r="AG31" s="8" t="n"/>
      <c r="AH31" s="8" t="n"/>
      <c r="AI31" s="8" t="n"/>
      <c r="AJ31" s="6">
        <f>COUNTIF(E31:AI31,"P")</f>
        <v/>
      </c>
      <c r="AK31" s="6">
        <f>COUNTIF(E31:AI31,"H")</f>
        <v/>
      </c>
      <c r="AL31" s="6">
        <f>COUNTIF(E31:AI31,"A")</f>
        <v/>
      </c>
      <c r="AM31" s="6">
        <f>AJ31+AK31*0.5</f>
        <v/>
      </c>
      <c r="AN31" s="6" t="n"/>
      <c r="AO31" s="7" t="n"/>
      <c r="AP31" s="7">
        <f>IF(D31="","",AM31*D31+N(AN31)*N(AO31))</f>
        <v/>
      </c>
      <c r="AQ31" s="7" t="n"/>
      <c r="AR31" s="7">
        <f>IF(D31="","",AP31-N(AQ31))</f>
        <v/>
      </c>
    </row>
    <row r="32">
      <c r="A32" s="6" t="n">
        <v>28</v>
      </c>
      <c r="B32" s="6" t="n"/>
      <c r="C32" s="6" t="n"/>
      <c r="D32" s="7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  <c r="V32" s="8" t="n"/>
      <c r="W32" s="8" t="n"/>
      <c r="X32" s="8" t="n"/>
      <c r="Y32" s="8" t="n"/>
      <c r="Z32" s="8" t="n"/>
      <c r="AA32" s="8" t="n"/>
      <c r="AB32" s="8" t="n"/>
      <c r="AC32" s="8" t="n"/>
      <c r="AD32" s="8" t="n"/>
      <c r="AE32" s="8" t="n"/>
      <c r="AF32" s="8" t="n"/>
      <c r="AG32" s="8" t="n"/>
      <c r="AH32" s="8" t="n"/>
      <c r="AI32" s="8" t="n"/>
      <c r="AJ32" s="6">
        <f>COUNTIF(E32:AI32,"P")</f>
        <v/>
      </c>
      <c r="AK32" s="6">
        <f>COUNTIF(E32:AI32,"H")</f>
        <v/>
      </c>
      <c r="AL32" s="6">
        <f>COUNTIF(E32:AI32,"A")</f>
        <v/>
      </c>
      <c r="AM32" s="6">
        <f>AJ32+AK32*0.5</f>
        <v/>
      </c>
      <c r="AN32" s="6" t="n"/>
      <c r="AO32" s="7" t="n"/>
      <c r="AP32" s="7">
        <f>IF(D32="","",AM32*D32+N(AN32)*N(AO32))</f>
        <v/>
      </c>
      <c r="AQ32" s="7" t="n"/>
      <c r="AR32" s="7">
        <f>IF(D32="","",AP32-N(AQ32))</f>
        <v/>
      </c>
    </row>
    <row r="33">
      <c r="A33" s="6" t="n">
        <v>29</v>
      </c>
      <c r="B33" s="6" t="n"/>
      <c r="C33" s="6" t="n"/>
      <c r="D33" s="7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 t="n"/>
      <c r="W33" s="8" t="n"/>
      <c r="X33" s="8" t="n"/>
      <c r="Y33" s="8" t="n"/>
      <c r="Z33" s="8" t="n"/>
      <c r="AA33" s="8" t="n"/>
      <c r="AB33" s="8" t="n"/>
      <c r="AC33" s="8" t="n"/>
      <c r="AD33" s="8" t="n"/>
      <c r="AE33" s="8" t="n"/>
      <c r="AF33" s="8" t="n"/>
      <c r="AG33" s="8" t="n"/>
      <c r="AH33" s="8" t="n"/>
      <c r="AI33" s="8" t="n"/>
      <c r="AJ33" s="6">
        <f>COUNTIF(E33:AI33,"P")</f>
        <v/>
      </c>
      <c r="AK33" s="6">
        <f>COUNTIF(E33:AI33,"H")</f>
        <v/>
      </c>
      <c r="AL33" s="6">
        <f>COUNTIF(E33:AI33,"A")</f>
        <v/>
      </c>
      <c r="AM33" s="6">
        <f>AJ33+AK33*0.5</f>
        <v/>
      </c>
      <c r="AN33" s="6" t="n"/>
      <c r="AO33" s="7" t="n"/>
      <c r="AP33" s="7">
        <f>IF(D33="","",AM33*D33+N(AN33)*N(AO33))</f>
        <v/>
      </c>
      <c r="AQ33" s="7" t="n"/>
      <c r="AR33" s="7">
        <f>IF(D33="","",AP33-N(AQ33))</f>
        <v/>
      </c>
    </row>
    <row r="34">
      <c r="A34" s="6" t="n">
        <v>30</v>
      </c>
      <c r="B34" s="6" t="n"/>
      <c r="C34" s="6" t="n"/>
      <c r="D34" s="7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8" t="n"/>
      <c r="W34" s="8" t="n"/>
      <c r="X34" s="8" t="n"/>
      <c r="Y34" s="8" t="n"/>
      <c r="Z34" s="8" t="n"/>
      <c r="AA34" s="8" t="n"/>
      <c r="AB34" s="8" t="n"/>
      <c r="AC34" s="8" t="n"/>
      <c r="AD34" s="8" t="n"/>
      <c r="AE34" s="8" t="n"/>
      <c r="AF34" s="8" t="n"/>
      <c r="AG34" s="8" t="n"/>
      <c r="AH34" s="8" t="n"/>
      <c r="AI34" s="8" t="n"/>
      <c r="AJ34" s="6">
        <f>COUNTIF(E34:AI34,"P")</f>
        <v/>
      </c>
      <c r="AK34" s="6">
        <f>COUNTIF(E34:AI34,"H")</f>
        <v/>
      </c>
      <c r="AL34" s="6">
        <f>COUNTIF(E34:AI34,"A")</f>
        <v/>
      </c>
      <c r="AM34" s="6">
        <f>AJ34+AK34*0.5</f>
        <v/>
      </c>
      <c r="AN34" s="6" t="n"/>
      <c r="AO34" s="7" t="n"/>
      <c r="AP34" s="7">
        <f>IF(D34="","",AM34*D34+N(AN34)*N(AO34))</f>
        <v/>
      </c>
      <c r="AQ34" s="7" t="n"/>
      <c r="AR34" s="7">
        <f>IF(D34="","",AP34-N(AQ34))</f>
        <v/>
      </c>
    </row>
    <row r="35">
      <c r="A35" s="6" t="n">
        <v>31</v>
      </c>
      <c r="B35" s="6" t="n"/>
      <c r="C35" s="6" t="n"/>
      <c r="D35" s="7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8" t="n"/>
      <c r="U35" s="8" t="n"/>
      <c r="V35" s="8" t="n"/>
      <c r="W35" s="8" t="n"/>
      <c r="X35" s="8" t="n"/>
      <c r="Y35" s="8" t="n"/>
      <c r="Z35" s="8" t="n"/>
      <c r="AA35" s="8" t="n"/>
      <c r="AB35" s="8" t="n"/>
      <c r="AC35" s="8" t="n"/>
      <c r="AD35" s="8" t="n"/>
      <c r="AE35" s="8" t="n"/>
      <c r="AF35" s="8" t="n"/>
      <c r="AG35" s="8" t="n"/>
      <c r="AH35" s="8" t="n"/>
      <c r="AI35" s="8" t="n"/>
      <c r="AJ35" s="6">
        <f>COUNTIF(E35:AI35,"P")</f>
        <v/>
      </c>
      <c r="AK35" s="6">
        <f>COUNTIF(E35:AI35,"H")</f>
        <v/>
      </c>
      <c r="AL35" s="6">
        <f>COUNTIF(E35:AI35,"A")</f>
        <v/>
      </c>
      <c r="AM35" s="6">
        <f>AJ35+AK35*0.5</f>
        <v/>
      </c>
      <c r="AN35" s="6" t="n"/>
      <c r="AO35" s="7" t="n"/>
      <c r="AP35" s="7">
        <f>IF(D35="","",AM35*D35+N(AN35)*N(AO35))</f>
        <v/>
      </c>
      <c r="AQ35" s="7" t="n"/>
      <c r="AR35" s="7">
        <f>IF(D35="","",AP35-N(AQ35))</f>
        <v/>
      </c>
    </row>
    <row r="36">
      <c r="A36" s="6" t="n">
        <v>32</v>
      </c>
      <c r="B36" s="6" t="n"/>
      <c r="C36" s="6" t="n"/>
      <c r="D36" s="7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8" t="n"/>
      <c r="U36" s="8" t="n"/>
      <c r="V36" s="8" t="n"/>
      <c r="W36" s="8" t="n"/>
      <c r="X36" s="8" t="n"/>
      <c r="Y36" s="8" t="n"/>
      <c r="Z36" s="8" t="n"/>
      <c r="AA36" s="8" t="n"/>
      <c r="AB36" s="8" t="n"/>
      <c r="AC36" s="8" t="n"/>
      <c r="AD36" s="8" t="n"/>
      <c r="AE36" s="8" t="n"/>
      <c r="AF36" s="8" t="n"/>
      <c r="AG36" s="8" t="n"/>
      <c r="AH36" s="8" t="n"/>
      <c r="AI36" s="8" t="n"/>
      <c r="AJ36" s="6">
        <f>COUNTIF(E36:AI36,"P")</f>
        <v/>
      </c>
      <c r="AK36" s="6">
        <f>COUNTIF(E36:AI36,"H")</f>
        <v/>
      </c>
      <c r="AL36" s="6">
        <f>COUNTIF(E36:AI36,"A")</f>
        <v/>
      </c>
      <c r="AM36" s="6">
        <f>AJ36+AK36*0.5</f>
        <v/>
      </c>
      <c r="AN36" s="6" t="n"/>
      <c r="AO36" s="7" t="n"/>
      <c r="AP36" s="7">
        <f>IF(D36="","",AM36*D36+N(AN36)*N(AO36))</f>
        <v/>
      </c>
      <c r="AQ36" s="7" t="n"/>
      <c r="AR36" s="7">
        <f>IF(D36="","",AP36-N(AQ36))</f>
        <v/>
      </c>
    </row>
    <row r="37">
      <c r="A37" s="6" t="n">
        <v>33</v>
      </c>
      <c r="B37" s="6" t="n"/>
      <c r="C37" s="6" t="n"/>
      <c r="D37" s="7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8" t="n"/>
      <c r="R37" s="8" t="n"/>
      <c r="S37" s="8" t="n"/>
      <c r="T37" s="8" t="n"/>
      <c r="U37" s="8" t="n"/>
      <c r="V37" s="8" t="n"/>
      <c r="W37" s="8" t="n"/>
      <c r="X37" s="8" t="n"/>
      <c r="Y37" s="8" t="n"/>
      <c r="Z37" s="8" t="n"/>
      <c r="AA37" s="8" t="n"/>
      <c r="AB37" s="8" t="n"/>
      <c r="AC37" s="8" t="n"/>
      <c r="AD37" s="8" t="n"/>
      <c r="AE37" s="8" t="n"/>
      <c r="AF37" s="8" t="n"/>
      <c r="AG37" s="8" t="n"/>
      <c r="AH37" s="8" t="n"/>
      <c r="AI37" s="8" t="n"/>
      <c r="AJ37" s="6">
        <f>COUNTIF(E37:AI37,"P")</f>
        <v/>
      </c>
      <c r="AK37" s="6">
        <f>COUNTIF(E37:AI37,"H")</f>
        <v/>
      </c>
      <c r="AL37" s="6">
        <f>COUNTIF(E37:AI37,"A")</f>
        <v/>
      </c>
      <c r="AM37" s="6">
        <f>AJ37+AK37*0.5</f>
        <v/>
      </c>
      <c r="AN37" s="6" t="n"/>
      <c r="AO37" s="7" t="n"/>
      <c r="AP37" s="7">
        <f>IF(D37="","",AM37*D37+N(AN37)*N(AO37))</f>
        <v/>
      </c>
      <c r="AQ37" s="7" t="n"/>
      <c r="AR37" s="7">
        <f>IF(D37="","",AP37-N(AQ37))</f>
        <v/>
      </c>
    </row>
    <row r="38">
      <c r="A38" s="6" t="n">
        <v>34</v>
      </c>
      <c r="B38" s="6" t="n"/>
      <c r="C38" s="6" t="n"/>
      <c r="D38" s="7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8" t="n"/>
      <c r="R38" s="8" t="n"/>
      <c r="S38" s="8" t="n"/>
      <c r="T38" s="8" t="n"/>
      <c r="U38" s="8" t="n"/>
      <c r="V38" s="8" t="n"/>
      <c r="W38" s="8" t="n"/>
      <c r="X38" s="8" t="n"/>
      <c r="Y38" s="8" t="n"/>
      <c r="Z38" s="8" t="n"/>
      <c r="AA38" s="8" t="n"/>
      <c r="AB38" s="8" t="n"/>
      <c r="AC38" s="8" t="n"/>
      <c r="AD38" s="8" t="n"/>
      <c r="AE38" s="8" t="n"/>
      <c r="AF38" s="8" t="n"/>
      <c r="AG38" s="8" t="n"/>
      <c r="AH38" s="8" t="n"/>
      <c r="AI38" s="8" t="n"/>
      <c r="AJ38" s="6">
        <f>COUNTIF(E38:AI38,"P")</f>
        <v/>
      </c>
      <c r="AK38" s="6">
        <f>COUNTIF(E38:AI38,"H")</f>
        <v/>
      </c>
      <c r="AL38" s="6">
        <f>COUNTIF(E38:AI38,"A")</f>
        <v/>
      </c>
      <c r="AM38" s="6">
        <f>AJ38+AK38*0.5</f>
        <v/>
      </c>
      <c r="AN38" s="6" t="n"/>
      <c r="AO38" s="7" t="n"/>
      <c r="AP38" s="7">
        <f>IF(D38="","",AM38*D38+N(AN38)*N(AO38))</f>
        <v/>
      </c>
      <c r="AQ38" s="7" t="n"/>
      <c r="AR38" s="7">
        <f>IF(D38="","",AP38-N(AQ38))</f>
        <v/>
      </c>
    </row>
    <row r="39">
      <c r="A39" s="6" t="n">
        <v>35</v>
      </c>
      <c r="B39" s="6" t="n"/>
      <c r="C39" s="6" t="n"/>
      <c r="D39" s="7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8" t="n"/>
      <c r="P39" s="8" t="n"/>
      <c r="Q39" s="8" t="n"/>
      <c r="R39" s="8" t="n"/>
      <c r="S39" s="8" t="n"/>
      <c r="T39" s="8" t="n"/>
      <c r="U39" s="8" t="n"/>
      <c r="V39" s="8" t="n"/>
      <c r="W39" s="8" t="n"/>
      <c r="X39" s="8" t="n"/>
      <c r="Y39" s="8" t="n"/>
      <c r="Z39" s="8" t="n"/>
      <c r="AA39" s="8" t="n"/>
      <c r="AB39" s="8" t="n"/>
      <c r="AC39" s="8" t="n"/>
      <c r="AD39" s="8" t="n"/>
      <c r="AE39" s="8" t="n"/>
      <c r="AF39" s="8" t="n"/>
      <c r="AG39" s="8" t="n"/>
      <c r="AH39" s="8" t="n"/>
      <c r="AI39" s="8" t="n"/>
      <c r="AJ39" s="6">
        <f>COUNTIF(E39:AI39,"P")</f>
        <v/>
      </c>
      <c r="AK39" s="6">
        <f>COUNTIF(E39:AI39,"H")</f>
        <v/>
      </c>
      <c r="AL39" s="6">
        <f>COUNTIF(E39:AI39,"A")</f>
        <v/>
      </c>
      <c r="AM39" s="6">
        <f>AJ39+AK39*0.5</f>
        <v/>
      </c>
      <c r="AN39" s="6" t="n"/>
      <c r="AO39" s="7" t="n"/>
      <c r="AP39" s="7">
        <f>IF(D39="","",AM39*D39+N(AN39)*N(AO39))</f>
        <v/>
      </c>
      <c r="AQ39" s="7" t="n"/>
      <c r="AR39" s="7">
        <f>IF(D39="","",AP39-N(AQ39))</f>
        <v/>
      </c>
    </row>
    <row r="40">
      <c r="A40" s="6" t="n">
        <v>36</v>
      </c>
      <c r="B40" s="6" t="n"/>
      <c r="C40" s="6" t="n"/>
      <c r="D40" s="7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8" t="n"/>
      <c r="R40" s="8" t="n"/>
      <c r="S40" s="8" t="n"/>
      <c r="T40" s="8" t="n"/>
      <c r="U40" s="8" t="n"/>
      <c r="V40" s="8" t="n"/>
      <c r="W40" s="8" t="n"/>
      <c r="X40" s="8" t="n"/>
      <c r="Y40" s="8" t="n"/>
      <c r="Z40" s="8" t="n"/>
      <c r="AA40" s="8" t="n"/>
      <c r="AB40" s="8" t="n"/>
      <c r="AC40" s="8" t="n"/>
      <c r="AD40" s="8" t="n"/>
      <c r="AE40" s="8" t="n"/>
      <c r="AF40" s="8" t="n"/>
      <c r="AG40" s="8" t="n"/>
      <c r="AH40" s="8" t="n"/>
      <c r="AI40" s="8" t="n"/>
      <c r="AJ40" s="6">
        <f>COUNTIF(E40:AI40,"P")</f>
        <v/>
      </c>
      <c r="AK40" s="6">
        <f>COUNTIF(E40:AI40,"H")</f>
        <v/>
      </c>
      <c r="AL40" s="6">
        <f>COUNTIF(E40:AI40,"A")</f>
        <v/>
      </c>
      <c r="AM40" s="6">
        <f>AJ40+AK40*0.5</f>
        <v/>
      </c>
      <c r="AN40" s="6" t="n"/>
      <c r="AO40" s="7" t="n"/>
      <c r="AP40" s="7">
        <f>IF(D40="","",AM40*D40+N(AN40)*N(AO40))</f>
        <v/>
      </c>
      <c r="AQ40" s="7" t="n"/>
      <c r="AR40" s="7">
        <f>IF(D40="","",AP40-N(AQ40))</f>
        <v/>
      </c>
    </row>
    <row r="41">
      <c r="A41" s="6" t="n">
        <v>37</v>
      </c>
      <c r="B41" s="6" t="n"/>
      <c r="C41" s="6" t="n"/>
      <c r="D41" s="7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8" t="n"/>
      <c r="P41" s="8" t="n"/>
      <c r="Q41" s="8" t="n"/>
      <c r="R41" s="8" t="n"/>
      <c r="S41" s="8" t="n"/>
      <c r="T41" s="8" t="n"/>
      <c r="U41" s="8" t="n"/>
      <c r="V41" s="8" t="n"/>
      <c r="W41" s="8" t="n"/>
      <c r="X41" s="8" t="n"/>
      <c r="Y41" s="8" t="n"/>
      <c r="Z41" s="8" t="n"/>
      <c r="AA41" s="8" t="n"/>
      <c r="AB41" s="8" t="n"/>
      <c r="AC41" s="8" t="n"/>
      <c r="AD41" s="8" t="n"/>
      <c r="AE41" s="8" t="n"/>
      <c r="AF41" s="8" t="n"/>
      <c r="AG41" s="8" t="n"/>
      <c r="AH41" s="8" t="n"/>
      <c r="AI41" s="8" t="n"/>
      <c r="AJ41" s="6">
        <f>COUNTIF(E41:AI41,"P")</f>
        <v/>
      </c>
      <c r="AK41" s="6">
        <f>COUNTIF(E41:AI41,"H")</f>
        <v/>
      </c>
      <c r="AL41" s="6">
        <f>COUNTIF(E41:AI41,"A")</f>
        <v/>
      </c>
      <c r="AM41" s="6">
        <f>AJ41+AK41*0.5</f>
        <v/>
      </c>
      <c r="AN41" s="6" t="n"/>
      <c r="AO41" s="7" t="n"/>
      <c r="AP41" s="7">
        <f>IF(D41="","",AM41*D41+N(AN41)*N(AO41))</f>
        <v/>
      </c>
      <c r="AQ41" s="7" t="n"/>
      <c r="AR41" s="7">
        <f>IF(D41="","",AP41-N(AQ41))</f>
        <v/>
      </c>
    </row>
    <row r="42">
      <c r="A42" s="6" t="n">
        <v>38</v>
      </c>
      <c r="B42" s="6" t="n"/>
      <c r="C42" s="6" t="n"/>
      <c r="D42" s="7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8" t="n"/>
      <c r="P42" s="8" t="n"/>
      <c r="Q42" s="8" t="n"/>
      <c r="R42" s="8" t="n"/>
      <c r="S42" s="8" t="n"/>
      <c r="T42" s="8" t="n"/>
      <c r="U42" s="8" t="n"/>
      <c r="V42" s="8" t="n"/>
      <c r="W42" s="8" t="n"/>
      <c r="X42" s="8" t="n"/>
      <c r="Y42" s="8" t="n"/>
      <c r="Z42" s="8" t="n"/>
      <c r="AA42" s="8" t="n"/>
      <c r="AB42" s="8" t="n"/>
      <c r="AC42" s="8" t="n"/>
      <c r="AD42" s="8" t="n"/>
      <c r="AE42" s="8" t="n"/>
      <c r="AF42" s="8" t="n"/>
      <c r="AG42" s="8" t="n"/>
      <c r="AH42" s="8" t="n"/>
      <c r="AI42" s="8" t="n"/>
      <c r="AJ42" s="6">
        <f>COUNTIF(E42:AI42,"P")</f>
        <v/>
      </c>
      <c r="AK42" s="6">
        <f>COUNTIF(E42:AI42,"H")</f>
        <v/>
      </c>
      <c r="AL42" s="6">
        <f>COUNTIF(E42:AI42,"A")</f>
        <v/>
      </c>
      <c r="AM42" s="6">
        <f>AJ42+AK42*0.5</f>
        <v/>
      </c>
      <c r="AN42" s="6" t="n"/>
      <c r="AO42" s="7" t="n"/>
      <c r="AP42" s="7">
        <f>IF(D42="","",AM42*D42+N(AN42)*N(AO42))</f>
        <v/>
      </c>
      <c r="AQ42" s="7" t="n"/>
      <c r="AR42" s="7">
        <f>IF(D42="","",AP42-N(AQ42))</f>
        <v/>
      </c>
    </row>
    <row r="43">
      <c r="A43" s="6" t="n">
        <v>39</v>
      </c>
      <c r="B43" s="6" t="n"/>
      <c r="C43" s="6" t="n"/>
      <c r="D43" s="7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8" t="n"/>
      <c r="R43" s="8" t="n"/>
      <c r="S43" s="8" t="n"/>
      <c r="T43" s="8" t="n"/>
      <c r="U43" s="8" t="n"/>
      <c r="V43" s="8" t="n"/>
      <c r="W43" s="8" t="n"/>
      <c r="X43" s="8" t="n"/>
      <c r="Y43" s="8" t="n"/>
      <c r="Z43" s="8" t="n"/>
      <c r="AA43" s="8" t="n"/>
      <c r="AB43" s="8" t="n"/>
      <c r="AC43" s="8" t="n"/>
      <c r="AD43" s="8" t="n"/>
      <c r="AE43" s="8" t="n"/>
      <c r="AF43" s="8" t="n"/>
      <c r="AG43" s="8" t="n"/>
      <c r="AH43" s="8" t="n"/>
      <c r="AI43" s="8" t="n"/>
      <c r="AJ43" s="6">
        <f>COUNTIF(E43:AI43,"P")</f>
        <v/>
      </c>
      <c r="AK43" s="6">
        <f>COUNTIF(E43:AI43,"H")</f>
        <v/>
      </c>
      <c r="AL43" s="6">
        <f>COUNTIF(E43:AI43,"A")</f>
        <v/>
      </c>
      <c r="AM43" s="6">
        <f>AJ43+AK43*0.5</f>
        <v/>
      </c>
      <c r="AN43" s="6" t="n"/>
      <c r="AO43" s="7" t="n"/>
      <c r="AP43" s="7">
        <f>IF(D43="","",AM43*D43+N(AN43)*N(AO43))</f>
        <v/>
      </c>
      <c r="AQ43" s="7" t="n"/>
      <c r="AR43" s="7">
        <f>IF(D43="","",AP43-N(AQ43))</f>
        <v/>
      </c>
    </row>
    <row r="44">
      <c r="A44" s="6" t="n">
        <v>40</v>
      </c>
      <c r="B44" s="6" t="n"/>
      <c r="C44" s="6" t="n"/>
      <c r="D44" s="7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8" t="n"/>
      <c r="P44" s="8" t="n"/>
      <c r="Q44" s="8" t="n"/>
      <c r="R44" s="8" t="n"/>
      <c r="S44" s="8" t="n"/>
      <c r="T44" s="8" t="n"/>
      <c r="U44" s="8" t="n"/>
      <c r="V44" s="8" t="n"/>
      <c r="W44" s="8" t="n"/>
      <c r="X44" s="8" t="n"/>
      <c r="Y44" s="8" t="n"/>
      <c r="Z44" s="8" t="n"/>
      <c r="AA44" s="8" t="n"/>
      <c r="AB44" s="8" t="n"/>
      <c r="AC44" s="8" t="n"/>
      <c r="AD44" s="8" t="n"/>
      <c r="AE44" s="8" t="n"/>
      <c r="AF44" s="8" t="n"/>
      <c r="AG44" s="8" t="n"/>
      <c r="AH44" s="8" t="n"/>
      <c r="AI44" s="8" t="n"/>
      <c r="AJ44" s="6">
        <f>COUNTIF(E44:AI44,"P")</f>
        <v/>
      </c>
      <c r="AK44" s="6">
        <f>COUNTIF(E44:AI44,"H")</f>
        <v/>
      </c>
      <c r="AL44" s="6">
        <f>COUNTIF(E44:AI44,"A")</f>
        <v/>
      </c>
      <c r="AM44" s="6">
        <f>AJ44+AK44*0.5</f>
        <v/>
      </c>
      <c r="AN44" s="6" t="n"/>
      <c r="AO44" s="7" t="n"/>
      <c r="AP44" s="7">
        <f>IF(D44="","",AM44*D44+N(AN44)*N(AO44))</f>
        <v/>
      </c>
      <c r="AQ44" s="7" t="n"/>
      <c r="AR44" s="7">
        <f>IF(D44="","",AP44-N(AQ44))</f>
        <v/>
      </c>
    </row>
    <row r="45">
      <c r="A45" s="6" t="n"/>
      <c r="B45" s="9" t="inlineStr">
        <is>
          <t>TOTAL (workers present per day)</t>
        </is>
      </c>
      <c r="C45" s="6" t="n"/>
      <c r="D45" s="6" t="n"/>
      <c r="E45" s="10">
        <f>COUNTIF(E5:E44,"P")+COUNTIF(E5:E44,"H")*0.5</f>
        <v/>
      </c>
      <c r="F45" s="10">
        <f>COUNTIF(F5:F44,"P")+COUNTIF(F5:F44,"H")*0.5</f>
        <v/>
      </c>
      <c r="G45" s="10">
        <f>COUNTIF(G5:G44,"P")+COUNTIF(G5:G44,"H")*0.5</f>
        <v/>
      </c>
      <c r="H45" s="10">
        <f>COUNTIF(H5:H44,"P")+COUNTIF(H5:H44,"H")*0.5</f>
        <v/>
      </c>
      <c r="I45" s="10">
        <f>COUNTIF(I5:I44,"P")+COUNTIF(I5:I44,"H")*0.5</f>
        <v/>
      </c>
      <c r="J45" s="10">
        <f>COUNTIF(J5:J44,"P")+COUNTIF(J5:J44,"H")*0.5</f>
        <v/>
      </c>
      <c r="K45" s="10">
        <f>COUNTIF(K5:K44,"P")+COUNTIF(K5:K44,"H")*0.5</f>
        <v/>
      </c>
      <c r="L45" s="10">
        <f>COUNTIF(L5:L44,"P")+COUNTIF(L5:L44,"H")*0.5</f>
        <v/>
      </c>
      <c r="M45" s="10">
        <f>COUNTIF(M5:M44,"P")+COUNTIF(M5:M44,"H")*0.5</f>
        <v/>
      </c>
      <c r="N45" s="10">
        <f>COUNTIF(N5:N44,"P")+COUNTIF(N5:N44,"H")*0.5</f>
        <v/>
      </c>
      <c r="O45" s="10">
        <f>COUNTIF(O5:O44,"P")+COUNTIF(O5:O44,"H")*0.5</f>
        <v/>
      </c>
      <c r="P45" s="10">
        <f>COUNTIF(P5:P44,"P")+COUNTIF(P5:P44,"H")*0.5</f>
        <v/>
      </c>
      <c r="Q45" s="10">
        <f>COUNTIF(Q5:Q44,"P")+COUNTIF(Q5:Q44,"H")*0.5</f>
        <v/>
      </c>
      <c r="R45" s="10">
        <f>COUNTIF(R5:R44,"P")+COUNTIF(R5:R44,"H")*0.5</f>
        <v/>
      </c>
      <c r="S45" s="10">
        <f>COUNTIF(S5:S44,"P")+COUNTIF(S5:S44,"H")*0.5</f>
        <v/>
      </c>
      <c r="T45" s="10">
        <f>COUNTIF(T5:T44,"P")+COUNTIF(T5:T44,"H")*0.5</f>
        <v/>
      </c>
      <c r="U45" s="10">
        <f>COUNTIF(U5:U44,"P")+COUNTIF(U5:U44,"H")*0.5</f>
        <v/>
      </c>
      <c r="V45" s="10">
        <f>COUNTIF(V5:V44,"P")+COUNTIF(V5:V44,"H")*0.5</f>
        <v/>
      </c>
      <c r="W45" s="10">
        <f>COUNTIF(W5:W44,"P")+COUNTIF(W5:W44,"H")*0.5</f>
        <v/>
      </c>
      <c r="X45" s="10">
        <f>COUNTIF(X5:X44,"P")+COUNTIF(X5:X44,"H")*0.5</f>
        <v/>
      </c>
      <c r="Y45" s="10">
        <f>COUNTIF(Y5:Y44,"P")+COUNTIF(Y5:Y44,"H")*0.5</f>
        <v/>
      </c>
      <c r="Z45" s="10">
        <f>COUNTIF(Z5:Z44,"P")+COUNTIF(Z5:Z44,"H")*0.5</f>
        <v/>
      </c>
      <c r="AA45" s="10">
        <f>COUNTIF(AA5:AA44,"P")+COUNTIF(AA5:AA44,"H")*0.5</f>
        <v/>
      </c>
      <c r="AB45" s="10">
        <f>COUNTIF(AB5:AB44,"P")+COUNTIF(AB5:AB44,"H")*0.5</f>
        <v/>
      </c>
      <c r="AC45" s="10">
        <f>COUNTIF(AC5:AC44,"P")+COUNTIF(AC5:AC44,"H")*0.5</f>
        <v/>
      </c>
      <c r="AD45" s="10">
        <f>COUNTIF(AD5:AD44,"P")+COUNTIF(AD5:AD44,"H")*0.5</f>
        <v/>
      </c>
      <c r="AE45" s="10">
        <f>COUNTIF(AE5:AE44,"P")+COUNTIF(AE5:AE44,"H")*0.5</f>
        <v/>
      </c>
      <c r="AF45" s="10">
        <f>COUNTIF(AF5:AF44,"P")+COUNTIF(AF5:AF44,"H")*0.5</f>
        <v/>
      </c>
      <c r="AG45" s="10">
        <f>COUNTIF(AG5:AG44,"P")+COUNTIF(AG5:AG44,"H")*0.5</f>
        <v/>
      </c>
      <c r="AH45" s="10">
        <f>COUNTIF(AH5:AH44,"P")+COUNTIF(AH5:AH44,"H")*0.5</f>
        <v/>
      </c>
      <c r="AI45" s="10">
        <f>COUNTIF(AI5:AI44,"P")+COUNTIF(AI5:AI44,"H")*0.5</f>
        <v/>
      </c>
      <c r="AJ45" s="11">
        <f>SUM(AJ5:AJ44)</f>
        <v/>
      </c>
      <c r="AK45" s="11">
        <f>SUM(AK5:AK44)</f>
        <v/>
      </c>
      <c r="AL45" s="11">
        <f>SUM(AL5:AL44)</f>
        <v/>
      </c>
      <c r="AM45" s="11">
        <f>SUM(AM5:AM44)</f>
        <v/>
      </c>
      <c r="AN45" s="11">
        <f>SUM(AN5:AN44)</f>
        <v/>
      </c>
      <c r="AO45" s="6" t="n"/>
      <c r="AP45" s="11">
        <f>SUM(AP5:AP44)</f>
        <v/>
      </c>
      <c r="AQ45" s="11">
        <f>SUM(AQ5:AQ44)</f>
        <v/>
      </c>
      <c r="AR45" s="11">
        <f>SUM(AR5:AR44)</f>
        <v/>
      </c>
    </row>
    <row r="47">
      <c r="B47" t="inlineStr">
        <is>
          <t>Prepared by:</t>
        </is>
      </c>
      <c r="L47" t="inlineStr">
        <is>
          <t>Checked by:</t>
        </is>
      </c>
      <c r="AJ47" t="inlineStr">
        <is>
          <t>Approved by:</t>
        </is>
      </c>
    </row>
    <row r="49">
      <c r="A49" s="12" t="inlineStr">
        <is>
          <t>Free template by Trackovo (trackovo.app). Edit, print and share freely.</t>
        </is>
      </c>
    </row>
  </sheetData>
  <mergeCells count="6">
    <mergeCell ref="X3:AH3"/>
    <mergeCell ref="I3:P3"/>
    <mergeCell ref="A2:AR2"/>
    <mergeCell ref="A49:AR49"/>
    <mergeCell ref="B3:C3"/>
    <mergeCell ref="A1:AR1"/>
  </mergeCells>
  <conditionalFormatting sqref="E5:AI44">
    <cfRule type="cellIs" priority="1" operator="equal" dxfId="0">
      <formula>"A"</formula>
    </cfRule>
    <cfRule type="cellIs" priority="2" operator="equal" dxfId="1">
      <formula>"H"</formula>
    </cfRule>
    <cfRule type="cellIs" priority="3" operator="equal" dxfId="2">
      <formula>"P"</formula>
    </cfRule>
  </conditionalFormatting>
  <dataValidations count="1">
    <dataValidation sqref="E5:AI5 E6:AI6 E7:AI7 E8:AI8 E9:AI9 E10:AI10 E11:AI11 E12:AI12 E13:AI13 E14:AI14 E15:AI15 E16:AI16 E17:AI17 E18:AI18 E19:AI19 E20:AI20 E21:AI21 E22:AI22 E23:AI23 E24:AI24 E25:AI25 E26:AI26 E27:AI27 E28:AI28 E29:AI29 E30:AI30 E31:AI31 E32:AI32 E33:AI33 E34:AI34 E35:AI35 E36:AI36 E37:AI37 E38:AI38 E39:AI39 E40:AI40 E41:AI41 E42:AI42 E43:AI43 E44:AI44" showDropDown="0" showInputMessage="0" showErrorMessage="0" allowBlank="1" type="list">
      <formula1>"P,H,A,L"</formula1>
    </dataValidation>
  </dataValidations>
  <printOptions horizontalCentered="1"/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2026-10-10T04:15:19Z</dcterms:created>
  <dcterms:modified xsi:type="dcterms:W3CDTF">2026-10-10T04:15:20Z</dcterms:modified>
</cp:coreProperties>
</file>